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S:\02. Marchés\1.1 Marchés\1.Marchés en cours\17. 2026\009. PF_2026-009 Nettoyage des locaux Paris\01. DCE\"/>
    </mc:Choice>
  </mc:AlternateContent>
  <xr:revisionPtr revIDLastSave="0" documentId="13_ncr:1_{F3F8773D-C279-47CE-9773-CBDFE3698AD0}" xr6:coauthVersionLast="47" xr6:coauthVersionMax="47" xr10:uidLastSave="{00000000-0000-0000-0000-000000000000}"/>
  <bookViews>
    <workbookView xWindow="28680" yWindow="-120" windowWidth="29040" windowHeight="15720" tabRatio="901" activeTab="2" xr2:uid="{00000000-000D-0000-FFFF-FFFF00000000}"/>
  </bookViews>
  <sheets>
    <sheet name="Surfaces" sheetId="3" r:id="rId1"/>
    <sheet name="Vitrerie" sheetId="6" r:id="rId2"/>
    <sheet name="Fournitures sanitaires" sheetId="7" r:id="rId3"/>
  </sheets>
  <definedNames>
    <definedName name="_xlnm._FilterDatabase" localSheetId="2" hidden="1">'Fournitures sanitaires'!$B$5:$M$797</definedName>
    <definedName name="_xlnm._FilterDatabase" localSheetId="0" hidden="1">Surfaces!$B$7:$S$799</definedName>
    <definedName name="_xlnm._FilterDatabase" localSheetId="1" hidden="1">Vitrerie!$B$5:$E$797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3" l="1"/>
  <c r="B8" i="3"/>
</calcChain>
</file>

<file path=xl/sharedStrings.xml><?xml version="1.0" encoding="utf-8"?>
<sst xmlns="http://schemas.openxmlformats.org/spreadsheetml/2006/main" count="49" uniqueCount="49">
  <si>
    <t>Surface locaux
 totale</t>
  </si>
  <si>
    <t>Surface sanitaires totale</t>
  </si>
  <si>
    <t>Surface repas 
totale</t>
  </si>
  <si>
    <t>Surface bureaux 
totale</t>
  </si>
  <si>
    <t>Surface circulations totale</t>
  </si>
  <si>
    <t>Surface escaliers totale</t>
  </si>
  <si>
    <t>Surface locaux formations totale</t>
  </si>
  <si>
    <t>Surface locaux techniques totale</t>
  </si>
  <si>
    <t>Surface extérieurs sous-sol totale</t>
  </si>
  <si>
    <t>Surface locaux divers totale</t>
  </si>
  <si>
    <t>Surface totale 
par type</t>
  </si>
  <si>
    <t>Surface moquettes tapis totale</t>
  </si>
  <si>
    <t>Surface thermoplastique totale</t>
  </si>
  <si>
    <t>Surface carrelage totale</t>
  </si>
  <si>
    <t>Surface parquet totale</t>
  </si>
  <si>
    <t>Surface ciment bitume totale</t>
  </si>
  <si>
    <t>Surface vitre totale</t>
  </si>
  <si>
    <t>Surface vitres
 totale</t>
  </si>
  <si>
    <t>Surface cloisons portes vitrées totale</t>
  </si>
  <si>
    <t>Vitres intérieures
Accessibles</t>
  </si>
  <si>
    <t>surface vitres intérieures non accessibles</t>
  </si>
  <si>
    <t>surface vitres extérieures non accessibles</t>
  </si>
  <si>
    <t>surface vitres intérieures accessibles</t>
  </si>
  <si>
    <t>surface vitres extérieures accessibles</t>
  </si>
  <si>
    <t>Effectif visiteurs</t>
  </si>
  <si>
    <t>Nombre d'appareils sanitaires à installer</t>
  </si>
  <si>
    <t>effectif agents sédentaires femmes</t>
  </si>
  <si>
    <t>effectif agents  sédentaires hommes</t>
  </si>
  <si>
    <t>effectif agents non  sédentaires femmes</t>
  </si>
  <si>
    <t>effectif agents non  sédentaires hommes</t>
  </si>
  <si>
    <t>effectif annuel visiteurs</t>
  </si>
  <si>
    <t>distributeur papier hygiénique</t>
  </si>
  <si>
    <t xml:space="preserve"> distributeur essuie mains</t>
  </si>
  <si>
    <t xml:space="preserve"> distributeur savon</t>
  </si>
  <si>
    <t xml:space="preserve"> distributeur sachet hygiène féminine</t>
  </si>
  <si>
    <t>distributeur protection menstruelle</t>
  </si>
  <si>
    <t xml:space="preserve"> diffuseurs désodorisant</t>
  </si>
  <si>
    <r>
      <t xml:space="preserve">Vitres intérieures
</t>
    </r>
    <r>
      <rPr>
        <b/>
        <i/>
        <sz val="12"/>
        <color rgb="FFC00000"/>
        <rFont val="Arial"/>
        <family val="2"/>
      </rPr>
      <t>Non accessibles</t>
    </r>
  </si>
  <si>
    <r>
      <t xml:space="preserve">Vitres extérieures
</t>
    </r>
    <r>
      <rPr>
        <b/>
        <i/>
        <sz val="12"/>
        <color rgb="FFC00000"/>
        <rFont val="Arial"/>
        <family val="2"/>
      </rPr>
      <t>Non accessibles</t>
    </r>
  </si>
  <si>
    <r>
      <t xml:space="preserve">Vitres extérieures
</t>
    </r>
    <r>
      <rPr>
        <b/>
        <i/>
        <sz val="12"/>
        <rFont val="Arial"/>
        <family val="2"/>
      </rPr>
      <t>Accessibles</t>
    </r>
  </si>
  <si>
    <r>
      <rPr>
        <b/>
        <sz val="14"/>
        <rFont val="Arial"/>
        <family val="2"/>
      </rPr>
      <t>Annexe 7 au CCTP :</t>
    </r>
    <r>
      <rPr>
        <sz val="14"/>
        <color theme="4" tint="-0.499984740745262"/>
        <rFont val="Arial"/>
        <family val="2"/>
      </rPr>
      <t xml:space="preserve">
</t>
    </r>
    <r>
      <rPr>
        <b/>
        <sz val="14"/>
        <color theme="4" tint="-0.499984740745262"/>
        <rFont val="Arial"/>
        <family val="2"/>
      </rPr>
      <t>Descriptif du site (vitrerie)</t>
    </r>
  </si>
  <si>
    <r>
      <rPr>
        <b/>
        <sz val="18"/>
        <rFont val="Arial"/>
        <family val="2"/>
      </rPr>
      <t>Annexe 7 au CCTP :</t>
    </r>
    <r>
      <rPr>
        <b/>
        <sz val="14"/>
        <color theme="4" tint="-0.499984740745262"/>
        <rFont val="Arial"/>
        <family val="2"/>
      </rPr>
      <t xml:space="preserve">
Descritpif du site (fourniture sanitaire)</t>
    </r>
  </si>
  <si>
    <t>06h00 / 20h00</t>
  </si>
  <si>
    <t>(L’horaire exact étant fixé en concertation entre le titulaire et le responsable de site, cf. article 8-2 du CCTP)</t>
  </si>
  <si>
    <r>
      <rPr>
        <b/>
        <sz val="14"/>
        <rFont val="Arial"/>
        <family val="2"/>
      </rPr>
      <t>Annexe 7 au CCTP :</t>
    </r>
    <r>
      <rPr>
        <b/>
        <sz val="14"/>
        <color theme="4" tint="-0.499984740745262"/>
        <rFont val="Arial"/>
        <family val="2"/>
      </rPr>
      <t xml:space="preserve">
Descritpif du site</t>
    </r>
    <r>
      <rPr>
        <b/>
        <sz val="14"/>
        <color theme="4" tint="-0.499984740745262"/>
        <rFont val="Arial"/>
        <family val="2"/>
      </rPr>
      <t xml:space="preserve"> (surfaces) + plages horaires</t>
    </r>
  </si>
  <si>
    <t>Plages horaires d'intervention :</t>
  </si>
  <si>
    <t xml:space="preserve"> conteneur hygiène feminine</t>
  </si>
  <si>
    <t>Effectifs agents *</t>
  </si>
  <si>
    <t xml:space="preserve"> * Le nombre de jour de télétravail est estimé à 2 jours par semaine et par agent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</si>
</sst>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4"/>
      <color theme="4" tint="-0.499984740745262"/>
      <name val="Arial"/>
      <family val="2"/>
    </font>
    <font>
      <b/>
      <sz val="14"/>
      <color theme="4" tint="-0.499984740745262"/>
      <name val="Arial"/>
      <family val="2"/>
    </font>
    <font>
      <b/>
      <sz val="12"/>
      <color theme="0"/>
      <name val="Arial"/>
      <family val="2"/>
    </font>
    <font>
      <b/>
      <sz val="10"/>
      <name val="Arial"/>
      <family val="2"/>
    </font>
    <font>
      <b/>
      <sz val="12"/>
      <color theme="4" tint="-0.499984740745262"/>
      <name val="Arial"/>
      <family val="2"/>
    </font>
    <font>
      <b/>
      <sz val="14"/>
      <name val="Arial"/>
      <family val="2"/>
    </font>
    <font>
      <b/>
      <sz val="14"/>
      <color theme="4" tint="-0.499984740745262"/>
      <name val="Arial"/>
      <family val="2"/>
    </font>
    <font>
      <i/>
      <sz val="10"/>
      <color rgb="FF000000"/>
      <name val="Arial"/>
      <family val="2"/>
    </font>
    <font>
      <i/>
      <sz val="10"/>
      <name val="Arial"/>
      <family val="2"/>
    </font>
    <font>
      <sz val="14"/>
      <color theme="4" tint="-0.499984740745262"/>
      <name val="Arial"/>
      <family val="2"/>
    </font>
    <font>
      <b/>
      <sz val="11"/>
      <name val="Arial"/>
      <family val="2"/>
    </font>
    <font>
      <b/>
      <i/>
      <sz val="12"/>
      <color rgb="FFC00000"/>
      <name val="Arial"/>
      <family val="2"/>
    </font>
    <font>
      <b/>
      <i/>
      <sz val="12"/>
      <name val="Arial"/>
      <family val="2"/>
    </font>
    <font>
      <b/>
      <sz val="18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/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/>
      <diagonal/>
    </border>
    <border>
      <left style="thin">
        <color rgb="FF000000"/>
      </left>
      <right style="dotted">
        <color rgb="FF000000"/>
      </right>
      <top/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/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/>
      <bottom style="thin">
        <color rgb="FF000000"/>
      </bottom>
      <diagonal/>
    </border>
    <border>
      <left style="dotted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dotted">
        <color rgb="FF000000"/>
      </right>
      <top/>
      <bottom style="thin">
        <color rgb="FF000000"/>
      </bottom>
      <diagonal/>
    </border>
    <border>
      <left style="dotted">
        <color rgb="FF000000"/>
      </left>
      <right/>
      <top/>
      <bottom style="thin">
        <color rgb="FF000000"/>
      </bottom>
      <diagonal/>
    </border>
    <border>
      <left style="dotted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Fill="0"/>
  </cellStyleXfs>
  <cellXfs count="55">
    <xf numFmtId="0" fontId="0" fillId="0" borderId="0" xfId="0" applyFill="1"/>
    <xf numFmtId="0" fontId="2" fillId="0" borderId="0" xfId="0" applyFont="1" applyFill="1"/>
    <xf numFmtId="0" fontId="3" fillId="2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3" borderId="27" xfId="0" applyFont="1" applyFill="1" applyBorder="1" applyAlignment="1">
      <alignment horizontal="centerContinuous" vertical="center" wrapText="1"/>
    </xf>
    <xf numFmtId="0" fontId="7" fillId="0" borderId="0" xfId="0" applyFont="1" applyFill="1"/>
    <xf numFmtId="0" fontId="2" fillId="5" borderId="22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16" fillId="2" borderId="0" xfId="0" applyFont="1" applyFill="1" applyAlignment="1">
      <alignment horizontal="center" vertical="center" wrapText="1"/>
    </xf>
    <xf numFmtId="0" fontId="11" fillId="5" borderId="25" xfId="0" applyFont="1" applyFill="1" applyBorder="1" applyAlignment="1">
      <alignment horizontal="centerContinuous" vertical="center" wrapText="1"/>
    </xf>
    <xf numFmtId="0" fontId="2" fillId="5" borderId="19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Continuous" vertical="center" wrapText="1"/>
    </xf>
    <xf numFmtId="0" fontId="2" fillId="4" borderId="20" xfId="0" applyFont="1" applyFill="1" applyBorder="1" applyAlignment="1">
      <alignment horizontal="center" vertical="center"/>
    </xf>
    <xf numFmtId="0" fontId="12" fillId="4" borderId="26" xfId="0" applyFont="1" applyFill="1" applyBorder="1" applyAlignment="1">
      <alignment horizontal="centerContinuous" vertical="center" wrapText="1"/>
    </xf>
    <xf numFmtId="0" fontId="2" fillId="4" borderId="21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Continuous" vertical="center" wrapText="1"/>
    </xf>
    <xf numFmtId="0" fontId="2" fillId="5" borderId="20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15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3" fontId="2" fillId="4" borderId="16" xfId="0" applyNumberFormat="1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8" fillId="5" borderId="27" xfId="0" applyFont="1" applyFill="1" applyBorder="1" applyAlignment="1">
      <alignment horizontal="center" vertical="center"/>
    </xf>
    <xf numFmtId="0" fontId="14" fillId="4" borderId="27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18" fillId="0" borderId="0" xfId="0" applyFont="1" applyFill="1" applyAlignment="1">
      <alignment horizontal="left" vertical="top"/>
    </xf>
    <xf numFmtId="0" fontId="10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horizontal="center" vertical="center"/>
    </xf>
    <xf numFmtId="0" fontId="2" fillId="6" borderId="18" xfId="0" applyFont="1" applyFill="1" applyBorder="1" applyAlignment="1">
      <alignment horizontal="center" vertical="center"/>
    </xf>
    <xf numFmtId="0" fontId="19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104775</xdr:colOff>
      <xdr:row>2</xdr:row>
      <xdr:rowOff>19050</xdr:rowOff>
    </xdr:from>
    <xdr:to>
      <xdr:col>10</xdr:col>
      <xdr:colOff>1232535</xdr:colOff>
      <xdr:row>2</xdr:row>
      <xdr:rowOff>631190</xdr:rowOff>
    </xdr:to>
    <xdr:pic>
      <xdr:nvPicPr>
        <xdr:cNvPr id="3" name="Image 2" descr="Une image contenant noir, obscurité&#10;&#10;Le contenu généré par l’IA peut être incorrect.">
          <a:extLst>
            <a:ext uri="{FF2B5EF4-FFF2-40B4-BE49-F238E27FC236}">
              <a16:creationId xmlns:a16="http://schemas.microsoft.com/office/drawing/2014/main" id="{14DFFD22-9C24-F8B0-2B1F-A19556557D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34875" y="342900"/>
          <a:ext cx="1127760" cy="612140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28575</xdr:rowOff>
    </xdr:from>
    <xdr:to>
      <xdr:col>1</xdr:col>
      <xdr:colOff>1133475</xdr:colOff>
      <xdr:row>2</xdr:row>
      <xdr:rowOff>765653</xdr:rowOff>
    </xdr:to>
    <xdr:pic>
      <xdr:nvPicPr>
        <xdr:cNvPr id="4" name="Image 3" descr="Une image contenant Graphique, graphisme, silhouette, art&#10;&#10;Le contenu généré par l’IA peut être incorrect.">
          <a:extLst>
            <a:ext uri="{FF2B5EF4-FFF2-40B4-BE49-F238E27FC236}">
              <a16:creationId xmlns:a16="http://schemas.microsoft.com/office/drawing/2014/main" id="{88215EA2-A450-4569-A8D5-3CAA567DA3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150" y="190500"/>
          <a:ext cx="1009650" cy="8990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1285875</xdr:colOff>
      <xdr:row>2</xdr:row>
      <xdr:rowOff>38100</xdr:rowOff>
    </xdr:from>
    <xdr:to>
      <xdr:col>4</xdr:col>
      <xdr:colOff>2413635</xdr:colOff>
      <xdr:row>2</xdr:row>
      <xdr:rowOff>650240</xdr:rowOff>
    </xdr:to>
    <xdr:pic>
      <xdr:nvPicPr>
        <xdr:cNvPr id="3" name="Image 2" descr="Une image contenant noir, obscurité&#10;&#10;Le contenu généré par l’IA peut être incorrect.">
          <a:extLst>
            <a:ext uri="{FF2B5EF4-FFF2-40B4-BE49-F238E27FC236}">
              <a16:creationId xmlns:a16="http://schemas.microsoft.com/office/drawing/2014/main" id="{D4B0C57F-DB4A-4663-84E0-9BF64E281E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44075" y="361950"/>
          <a:ext cx="1127760" cy="61214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0</xdr:row>
      <xdr:rowOff>104775</xdr:rowOff>
    </xdr:from>
    <xdr:to>
      <xdr:col>1</xdr:col>
      <xdr:colOff>1104900</xdr:colOff>
      <xdr:row>2</xdr:row>
      <xdr:rowOff>679928</xdr:rowOff>
    </xdr:to>
    <xdr:pic>
      <xdr:nvPicPr>
        <xdr:cNvPr id="4" name="Image 3" descr="Une image contenant Graphique, graphisme, silhouette, art&#10;&#10;Le contenu généré par l’IA peut être incorrect.">
          <a:extLst>
            <a:ext uri="{FF2B5EF4-FFF2-40B4-BE49-F238E27FC236}">
              <a16:creationId xmlns:a16="http://schemas.microsoft.com/office/drawing/2014/main" id="{D9D4A721-9389-42FC-92CA-5FB0E93909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104775"/>
          <a:ext cx="1009650" cy="89900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47625</xdr:colOff>
      <xdr:row>1</xdr:row>
      <xdr:rowOff>104775</xdr:rowOff>
    </xdr:from>
    <xdr:to>
      <xdr:col>12</xdr:col>
      <xdr:colOff>1175385</xdr:colOff>
      <xdr:row>2</xdr:row>
      <xdr:rowOff>554990</xdr:rowOff>
    </xdr:to>
    <xdr:pic>
      <xdr:nvPicPr>
        <xdr:cNvPr id="2" name="Image 1" descr="Une image contenant noir, obscurité&#10;&#10;Le contenu généré par l’IA peut être incorrect.">
          <a:extLst>
            <a:ext uri="{FF2B5EF4-FFF2-40B4-BE49-F238E27FC236}">
              <a16:creationId xmlns:a16="http://schemas.microsoft.com/office/drawing/2014/main" id="{C240EB34-CA16-46F8-A4CC-EB27CBAE40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82975" y="266700"/>
          <a:ext cx="1127760" cy="612140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0</xdr:row>
      <xdr:rowOff>28575</xdr:rowOff>
    </xdr:from>
    <xdr:to>
      <xdr:col>1</xdr:col>
      <xdr:colOff>1123950</xdr:colOff>
      <xdr:row>2</xdr:row>
      <xdr:rowOff>603728</xdr:rowOff>
    </xdr:to>
    <xdr:pic>
      <xdr:nvPicPr>
        <xdr:cNvPr id="3" name="Image 2" descr="Une image contenant Graphique, graphisme, silhouette, art&#10;&#10;Le contenu généré par l’IA peut être incorrect.">
          <a:extLst>
            <a:ext uri="{FF2B5EF4-FFF2-40B4-BE49-F238E27FC236}">
              <a16:creationId xmlns:a16="http://schemas.microsoft.com/office/drawing/2014/main" id="{0FD4A89E-6300-437E-AC95-B23A05D673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28575"/>
          <a:ext cx="1009650" cy="8990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39997558519241921"/>
    <pageSetUpPr fitToPage="1"/>
  </sheetPr>
  <dimension ref="B3:S14"/>
  <sheetViews>
    <sheetView showGridLines="0" zoomScaleNormal="100" workbookViewId="0">
      <selection activeCell="G14" sqref="G14"/>
    </sheetView>
  </sheetViews>
  <sheetFormatPr baseColWidth="10" defaultColWidth="11.42578125" defaultRowHeight="12.75" x14ac:dyDescent="0.2"/>
  <cols>
    <col min="1" max="1" width="4.7109375" customWidth="1"/>
    <col min="2" max="2" width="19.85546875" customWidth="1"/>
    <col min="3" max="3" width="23.28515625" customWidth="1"/>
    <col min="4" max="15" width="19.85546875" customWidth="1"/>
    <col min="16" max="16" width="22.140625" customWidth="1"/>
    <col min="17" max="19" width="19.85546875" customWidth="1"/>
    <col min="20" max="250" width="9.140625" customWidth="1"/>
  </cols>
  <sheetData>
    <row r="3" spans="2:19" ht="81.75" customHeight="1" x14ac:dyDescent="0.2">
      <c r="B3" s="45" t="s">
        <v>44</v>
      </c>
      <c r="C3" s="46"/>
      <c r="D3" s="46"/>
      <c r="E3" s="46"/>
      <c r="F3" s="46"/>
      <c r="G3" s="46"/>
      <c r="H3" s="46"/>
      <c r="I3" s="46"/>
      <c r="J3" s="46"/>
      <c r="K3" s="46"/>
      <c r="L3" s="5"/>
      <c r="M3" s="5"/>
      <c r="N3" s="5"/>
      <c r="O3" s="5"/>
      <c r="P3" s="5"/>
      <c r="Q3" s="5"/>
      <c r="R3" s="5"/>
      <c r="S3" s="5"/>
    </row>
    <row r="4" spans="2:19" ht="28.5" customHeight="1" x14ac:dyDescent="0.2">
      <c r="B4" s="43" t="s">
        <v>45</v>
      </c>
      <c r="C4" s="7"/>
      <c r="D4" s="7" t="s">
        <v>42</v>
      </c>
      <c r="E4" s="7"/>
      <c r="F4" s="7"/>
      <c r="G4" s="7"/>
      <c r="H4" s="7"/>
      <c r="I4" s="7"/>
      <c r="J4" s="7"/>
      <c r="K4" s="7"/>
      <c r="L4" s="5"/>
      <c r="M4" s="5"/>
      <c r="N4" s="5"/>
      <c r="O4" s="5"/>
      <c r="P4" s="5"/>
      <c r="Q4" s="5"/>
      <c r="R4" s="5"/>
      <c r="S4" s="5"/>
    </row>
    <row r="5" spans="2:19" ht="14.25" customHeight="1" x14ac:dyDescent="0.2">
      <c r="B5" s="44" t="s">
        <v>43</v>
      </c>
      <c r="C5" s="7"/>
      <c r="D5" s="7"/>
      <c r="E5" s="7"/>
      <c r="F5" s="7"/>
      <c r="G5" s="7"/>
      <c r="H5" s="7"/>
      <c r="I5" s="7"/>
      <c r="J5" s="7"/>
      <c r="K5" s="7"/>
      <c r="L5" s="5"/>
      <c r="M5" s="5"/>
      <c r="N5" s="5"/>
      <c r="O5" s="5"/>
      <c r="P5" s="5"/>
      <c r="Q5" s="5"/>
      <c r="R5" s="5"/>
      <c r="S5" s="5"/>
    </row>
    <row r="6" spans="2:19" ht="29.25" customHeight="1" x14ac:dyDescent="0.2">
      <c r="B6" s="6"/>
      <c r="C6" s="7"/>
      <c r="D6" s="7"/>
      <c r="E6" s="7"/>
      <c r="F6" s="7"/>
      <c r="G6" s="7"/>
      <c r="H6" s="7"/>
      <c r="I6" s="7"/>
      <c r="J6" s="7"/>
      <c r="K6" s="7"/>
      <c r="L6" s="5"/>
      <c r="M6" s="5"/>
      <c r="N6" s="5"/>
      <c r="O6" s="5"/>
      <c r="P6" s="5"/>
      <c r="Q6" s="5"/>
      <c r="R6" s="5"/>
      <c r="S6" s="5"/>
    </row>
    <row r="7" spans="2:19" s="4" customFormat="1" ht="47.25" x14ac:dyDescent="0.2">
      <c r="B7" s="8" t="s">
        <v>0</v>
      </c>
      <c r="C7" s="8" t="s">
        <v>1</v>
      </c>
      <c r="D7" s="8" t="s">
        <v>2</v>
      </c>
      <c r="E7" s="8" t="s">
        <v>3</v>
      </c>
      <c r="F7" s="8" t="s">
        <v>4</v>
      </c>
      <c r="G7" s="8" t="s">
        <v>5</v>
      </c>
      <c r="H7" s="8" t="s">
        <v>6</v>
      </c>
      <c r="I7" s="8" t="s">
        <v>7</v>
      </c>
      <c r="J7" s="8" t="s">
        <v>8</v>
      </c>
      <c r="K7" s="8" t="s">
        <v>9</v>
      </c>
    </row>
    <row r="8" spans="2:19" ht="24.75" customHeight="1" x14ac:dyDescent="0.2">
      <c r="B8" s="41">
        <f>SUM(C8:K8)</f>
        <v>4521</v>
      </c>
      <c r="C8" s="42">
        <v>153</v>
      </c>
      <c r="D8" s="42">
        <v>80</v>
      </c>
      <c r="E8" s="42">
        <v>902</v>
      </c>
      <c r="F8" s="42">
        <v>822</v>
      </c>
      <c r="G8" s="42">
        <v>328</v>
      </c>
      <c r="H8" s="42">
        <v>795</v>
      </c>
      <c r="I8" s="42">
        <v>420</v>
      </c>
      <c r="J8" s="42">
        <v>876</v>
      </c>
      <c r="K8" s="42">
        <v>145</v>
      </c>
    </row>
    <row r="9" spans="2:19" ht="38.25" customHeight="1" x14ac:dyDescent="0.2"/>
    <row r="10" spans="2:19" ht="47.25" x14ac:dyDescent="0.2">
      <c r="B10" s="8" t="s">
        <v>10</v>
      </c>
      <c r="C10" s="8" t="s">
        <v>11</v>
      </c>
      <c r="D10" s="8" t="s">
        <v>12</v>
      </c>
      <c r="E10" s="8" t="s">
        <v>13</v>
      </c>
      <c r="F10" s="8" t="s">
        <v>14</v>
      </c>
      <c r="G10" s="8" t="s">
        <v>15</v>
      </c>
    </row>
    <row r="11" spans="2:19" ht="24.75" customHeight="1" x14ac:dyDescent="0.2">
      <c r="B11" s="41">
        <f>SUM(C11:K11)</f>
        <v>4521</v>
      </c>
      <c r="C11" s="42">
        <v>810</v>
      </c>
      <c r="D11" s="42">
        <v>1298</v>
      </c>
      <c r="E11" s="42">
        <v>462</v>
      </c>
      <c r="F11" s="42">
        <v>847</v>
      </c>
      <c r="G11" s="42">
        <v>1104</v>
      </c>
      <c r="H11" s="9"/>
    </row>
    <row r="12" spans="2:19" ht="42" customHeight="1" x14ac:dyDescent="0.2"/>
    <row r="13" spans="2:19" ht="47.25" x14ac:dyDescent="0.2">
      <c r="B13" s="8" t="s">
        <v>16</v>
      </c>
      <c r="C13" s="8" t="s">
        <v>17</v>
      </c>
      <c r="D13" s="8" t="s">
        <v>18</v>
      </c>
    </row>
    <row r="14" spans="2:19" ht="24.75" customHeight="1" x14ac:dyDescent="0.2">
      <c r="B14" s="41">
        <v>2820</v>
      </c>
      <c r="C14" s="42">
        <v>2760</v>
      </c>
      <c r="D14" s="42">
        <v>60</v>
      </c>
    </row>
  </sheetData>
  <mergeCells count="1">
    <mergeCell ref="B3:K3"/>
  </mergeCells>
  <printOptions horizontalCentered="1" verticalCentered="1" gridLinesSet="0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39997558519241921"/>
  </sheetPr>
  <dimension ref="B3:EC6"/>
  <sheetViews>
    <sheetView showGridLines="0" workbookViewId="0">
      <selection activeCell="C14" sqref="C14"/>
    </sheetView>
  </sheetViews>
  <sheetFormatPr baseColWidth="10" defaultColWidth="11.42578125" defaultRowHeight="12.75" x14ac:dyDescent="0.2"/>
  <cols>
    <col min="1" max="1" width="3.85546875" customWidth="1"/>
    <col min="2" max="2" width="43.7109375" bestFit="1" customWidth="1"/>
    <col min="3" max="3" width="44.28515625" bestFit="1" customWidth="1"/>
    <col min="4" max="4" width="38.85546875" bestFit="1" customWidth="1"/>
    <col min="5" max="5" width="39.42578125" bestFit="1" customWidth="1"/>
    <col min="6" max="245" width="9.140625" customWidth="1"/>
  </cols>
  <sheetData>
    <row r="3" spans="2:133" ht="74.25" customHeight="1" x14ac:dyDescent="0.2">
      <c r="B3" s="47" t="s">
        <v>40</v>
      </c>
      <c r="C3" s="48"/>
      <c r="D3" s="48"/>
      <c r="E3" s="48"/>
    </row>
    <row r="4" spans="2:133" ht="45" customHeight="1" x14ac:dyDescent="0.2">
      <c r="B4" s="10" t="s">
        <v>37</v>
      </c>
      <c r="C4" s="11" t="s">
        <v>38</v>
      </c>
      <c r="D4" s="12" t="s">
        <v>19</v>
      </c>
      <c r="E4" s="13" t="s">
        <v>39</v>
      </c>
    </row>
    <row r="5" spans="2:133" s="2" customFormat="1" ht="30" customHeight="1" x14ac:dyDescent="0.2">
      <c r="B5" s="17" t="s">
        <v>20</v>
      </c>
      <c r="C5" s="19" t="s">
        <v>21</v>
      </c>
      <c r="D5" s="23" t="s">
        <v>22</v>
      </c>
      <c r="E5" s="21" t="s">
        <v>23</v>
      </c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</row>
    <row r="6" spans="2:133" s="3" customFormat="1" ht="30" customHeight="1" x14ac:dyDescent="0.2">
      <c r="B6" s="18">
        <v>655</v>
      </c>
      <c r="C6" s="20">
        <v>655</v>
      </c>
      <c r="D6" s="24">
        <v>725</v>
      </c>
      <c r="E6" s="22">
        <v>725</v>
      </c>
    </row>
  </sheetData>
  <mergeCells count="1">
    <mergeCell ref="B3:E3"/>
  </mergeCells>
  <printOptions gridLinesSet="0"/>
  <pageMargins left="0.75" right="0.75" top="1" bottom="1" header="0.5" footer="0.5"/>
  <pageSetup paperSize="0" fitToWidth="0" fitToHeight="0" orientation="portrait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0.59999389629810485"/>
  </sheetPr>
  <dimension ref="A3:CA8"/>
  <sheetViews>
    <sheetView showGridLines="0" tabSelected="1" workbookViewId="0">
      <selection activeCell="F6" sqref="F6"/>
    </sheetView>
  </sheetViews>
  <sheetFormatPr baseColWidth="10" defaultColWidth="11.42578125" defaultRowHeight="12.75" x14ac:dyDescent="0.2"/>
  <cols>
    <col min="1" max="1" width="3" customWidth="1"/>
    <col min="2" max="13" width="22" customWidth="1"/>
    <col min="14" max="251" width="9.140625" customWidth="1"/>
  </cols>
  <sheetData>
    <row r="3" spans="1:79" ht="54.75" customHeight="1" x14ac:dyDescent="0.2">
      <c r="B3" s="45" t="s">
        <v>41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79" ht="30" customHeight="1" x14ac:dyDescent="0.2">
      <c r="B4" s="49" t="s">
        <v>47</v>
      </c>
      <c r="C4" s="50"/>
      <c r="D4" s="50"/>
      <c r="E4" s="51"/>
      <c r="F4" s="14" t="s">
        <v>24</v>
      </c>
      <c r="G4" s="52" t="s">
        <v>25</v>
      </c>
      <c r="H4" s="52"/>
      <c r="I4" s="52"/>
      <c r="J4" s="52"/>
      <c r="K4" s="52"/>
      <c r="L4" s="52"/>
      <c r="M4" s="53"/>
    </row>
    <row r="5" spans="1:79" s="16" customFormat="1" ht="25.5" x14ac:dyDescent="0.2">
      <c r="A5" s="15"/>
      <c r="B5" s="26" t="s">
        <v>26</v>
      </c>
      <c r="C5" s="27" t="s">
        <v>27</v>
      </c>
      <c r="D5" s="27" t="s">
        <v>28</v>
      </c>
      <c r="E5" s="28" t="s">
        <v>29</v>
      </c>
      <c r="F5" s="25" t="s">
        <v>30</v>
      </c>
      <c r="G5" s="29" t="s">
        <v>31</v>
      </c>
      <c r="H5" s="30" t="s">
        <v>32</v>
      </c>
      <c r="I5" s="30" t="s">
        <v>33</v>
      </c>
      <c r="J5" s="30" t="s">
        <v>46</v>
      </c>
      <c r="K5" s="30" t="s">
        <v>34</v>
      </c>
      <c r="L5" s="31" t="s">
        <v>35</v>
      </c>
      <c r="M5" s="32" t="s">
        <v>36</v>
      </c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</row>
    <row r="6" spans="1:79" s="1" customFormat="1" ht="20.25" customHeight="1" x14ac:dyDescent="0.25">
      <c r="B6" s="33">
        <v>26</v>
      </c>
      <c r="C6" s="34">
        <v>14</v>
      </c>
      <c r="D6" s="34">
        <v>4</v>
      </c>
      <c r="E6" s="35">
        <v>2</v>
      </c>
      <c r="F6" s="36">
        <v>23800</v>
      </c>
      <c r="G6" s="37">
        <v>31</v>
      </c>
      <c r="H6" s="38">
        <v>14</v>
      </c>
      <c r="I6" s="38">
        <v>16</v>
      </c>
      <c r="J6" s="38">
        <v>16</v>
      </c>
      <c r="K6" s="38">
        <v>16</v>
      </c>
      <c r="L6" s="39">
        <v>1</v>
      </c>
      <c r="M6" s="40">
        <v>16</v>
      </c>
    </row>
    <row r="8" spans="1:79" x14ac:dyDescent="0.2">
      <c r="B8" s="54" t="s">
        <v>48</v>
      </c>
    </row>
  </sheetData>
  <mergeCells count="3">
    <mergeCell ref="B3:M3"/>
    <mergeCell ref="B4:E4"/>
    <mergeCell ref="G4:M4"/>
  </mergeCells>
  <printOptions gridLinesSet="0"/>
  <pageMargins left="0.75" right="0.75" top="1" bottom="1" header="0.5" footer="0.5"/>
  <pageSetup paperSize="0" fitToWidth="0" fitToHeight="0" orientation="portrait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EFCC76F61B69479D1ED799ED5A91FC" ma:contentTypeVersion="3" ma:contentTypeDescription="Crée un document." ma:contentTypeScope="" ma:versionID="b020c42836f8af02441c4cefebd809db">
  <xsd:schema xmlns:xsd="http://www.w3.org/2001/XMLSchema" xmlns:xs="http://www.w3.org/2001/XMLSchema" xmlns:p="http://schemas.microsoft.com/office/2006/metadata/properties" xmlns:ns2="8179ef5c-05e4-41ea-a9d5-226da6cb2243" targetNamespace="http://schemas.microsoft.com/office/2006/metadata/properties" ma:root="true" ma:fieldsID="47dafecddd28446d761b2cf41161ef37" ns2:_="">
    <xsd:import namespace="8179ef5c-05e4-41ea-a9d5-226da6cb22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79ef5c-05e4-41ea-a9d5-226da6cb22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4C88FEA-001B-4840-A7E4-60A05276FE4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15F65C0-A6F5-44F0-9D12-7B3A89D35D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5F96BD-ED8F-484A-A9BD-81BB54E4B2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79ef5c-05e4-41ea-a9d5-226da6cb22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Surfaces</vt:lpstr>
      <vt:lpstr>Vitrerie</vt:lpstr>
      <vt:lpstr>Fournitures sanitaires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FLEITH Benoit</dc:creator>
  <cp:keywords/>
  <dc:description/>
  <cp:lastModifiedBy>FLEITH Benoit</cp:lastModifiedBy>
  <cp:revision/>
  <cp:lastPrinted>2026-02-10T13:11:10Z</cp:lastPrinted>
  <dcterms:created xsi:type="dcterms:W3CDTF">2022-05-11T05:56:44Z</dcterms:created>
  <dcterms:modified xsi:type="dcterms:W3CDTF">2026-02-11T07:42:46Z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0x01010004EFCC76F61B69479D1ED799ED5A91FC</vt:lpwstr>
  </property>
</Properties>
</file>